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4cd2fb4d2f1c42/Documents/Parish Council 2026/Audit 2026/"/>
    </mc:Choice>
  </mc:AlternateContent>
  <xr:revisionPtr revIDLastSave="81" documentId="8_{21B7368B-D874-4991-9106-228A6582237D}" xr6:coauthVersionLast="47" xr6:coauthVersionMax="47" xr10:uidLastSave="{E10F9854-A28C-49DB-B69C-65C16A1DAFA0}"/>
  <bookViews>
    <workbookView xWindow="-108" yWindow="-108" windowWidth="23256" windowHeight="12456" xr2:uid="{C8891014-522E-4905-848E-48B9EBC6C3C8}"/>
  </bookViews>
  <sheets>
    <sheet name="Payments" sheetId="1" r:id="rId1"/>
    <sheet name="Receip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I13" i="3" l="1"/>
  <c r="L18" i="1" l="1"/>
</calcChain>
</file>

<file path=xl/sharedStrings.xml><?xml version="1.0" encoding="utf-8"?>
<sst xmlns="http://schemas.openxmlformats.org/spreadsheetml/2006/main" count="47" uniqueCount="30">
  <si>
    <t>BLAWITH &amp; SUBBERTHWAITE PARISH COUNCIL</t>
  </si>
  <si>
    <t>Date</t>
  </si>
  <si>
    <t>VAT</t>
  </si>
  <si>
    <t>Salaries</t>
  </si>
  <si>
    <t>Admin</t>
  </si>
  <si>
    <t>Total</t>
  </si>
  <si>
    <t>Financial Statement as at 31 March 2026</t>
  </si>
  <si>
    <t>No</t>
  </si>
  <si>
    <t>Who</t>
  </si>
  <si>
    <t>Unity Trust</t>
  </si>
  <si>
    <t>CALC</t>
  </si>
  <si>
    <t>C Adams</t>
  </si>
  <si>
    <t>Zurich</t>
  </si>
  <si>
    <t>Receipts</t>
  </si>
  <si>
    <t>From</t>
  </si>
  <si>
    <t>Westmorland &amp; Furness Council</t>
  </si>
  <si>
    <t>Reason</t>
  </si>
  <si>
    <t>Precept</t>
  </si>
  <si>
    <t>Charlene Iredale</t>
  </si>
  <si>
    <t xml:space="preserve">C Adams </t>
  </si>
  <si>
    <t>HMRC</t>
  </si>
  <si>
    <t>Friends of X112</t>
  </si>
  <si>
    <t>Section 137</t>
  </si>
  <si>
    <t>TEEK</t>
  </si>
  <si>
    <t>R &amp; D Construction Ltd</t>
  </si>
  <si>
    <t>Interest</t>
  </si>
  <si>
    <t>VAT Refund</t>
  </si>
  <si>
    <t>Unity TRust</t>
  </si>
  <si>
    <t>Expenditure over £100 2025-2026</t>
  </si>
  <si>
    <t>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</si>
</sst>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(#,##0.00\)"/>
    <numFmt numFmtId="165" formatCode="#,##0.00;[Red]#,##0.00"/>
    <numFmt numFmtId="166" formatCode="&quot;£&quot;#,##0.00;[Red]&quot;£&quot;#,##0.00"/>
    <numFmt numFmtId="167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10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14" fontId="0" fillId="0" borderId="0" xfId="0" applyNumberFormat="1"/>
    <xf numFmtId="164" fontId="4" fillId="0" borderId="0" xfId="0" applyNumberFormat="1" applyFont="1"/>
    <xf numFmtId="164" fontId="2" fillId="0" borderId="0" xfId="0" applyNumberFormat="1" applyFont="1"/>
    <xf numFmtId="166" fontId="5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2" fillId="0" borderId="0" xfId="0" applyNumberFormat="1" applyFont="1"/>
    <xf numFmtId="2" fontId="3" fillId="0" borderId="0" xfId="0" applyNumberFormat="1" applyFont="1"/>
    <xf numFmtId="0" fontId="6" fillId="0" borderId="0" xfId="0" applyFont="1"/>
    <xf numFmtId="2" fontId="0" fillId="0" borderId="1" xfId="0" applyNumberFormat="1" applyBorder="1"/>
    <xf numFmtId="167" fontId="2" fillId="0" borderId="3" xfId="0" applyNumberFormat="1" applyFont="1" applyBorder="1"/>
    <xf numFmtId="2" fontId="0" fillId="0" borderId="0" xfId="0" applyNumberForma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3" xfId="0" applyNumberFormat="1" applyFont="1" applyBorder="1"/>
    <xf numFmtId="2" fontId="2" fillId="0" borderId="2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Border="1"/>
    <xf numFmtId="4" fontId="0" fillId="0" borderId="0" xfId="0" applyNumberFormat="1" applyBorder="1"/>
    <xf numFmtId="167" fontId="2" fillId="0" borderId="0" xfId="0" applyNumberFormat="1" applyFont="1" applyBorder="1"/>
    <xf numFmtId="2" fontId="0" fillId="0" borderId="0" xfId="0" applyNumberFormat="1" applyFont="1" applyBorder="1"/>
    <xf numFmtId="2" fontId="10" fillId="0" borderId="0" xfId="0" applyNumberFormat="1" applyFont="1" applyBorder="1"/>
    <xf numFmtId="2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6B1C-F89E-48A8-9C84-A93F2F691169}">
  <dimension ref="A1:AB72"/>
  <sheetViews>
    <sheetView tabSelected="1" workbookViewId="0">
      <selection activeCell="P18" sqref="P18"/>
    </sheetView>
  </sheetViews>
  <sheetFormatPr defaultRowHeight="14.4" x14ac:dyDescent="0.3"/>
  <cols>
    <col min="1" max="1" width="11.109375" customWidth="1"/>
    <col min="2" max="2" width="1.88671875" customWidth="1"/>
    <col min="3" max="3" width="0.6640625" customWidth="1"/>
    <col min="4" max="4" width="9.21875" customWidth="1"/>
    <col min="5" max="5" width="20.33203125" customWidth="1"/>
    <col min="6" max="7" width="13.5546875" style="12" customWidth="1"/>
    <col min="8" max="8" width="14.5546875" style="12" customWidth="1"/>
    <col min="9" max="9" width="7.5546875" customWidth="1"/>
    <col min="10" max="10" width="10.44140625" customWidth="1"/>
    <col min="11" max="11" width="1.6640625" customWidth="1"/>
    <col min="12" max="12" width="9.6640625" style="12" customWidth="1"/>
    <col min="16" max="16" width="13.88671875" customWidth="1"/>
    <col min="17" max="17" width="1.33203125" customWidth="1"/>
    <col min="18" max="18" width="9.109375" style="4"/>
    <col min="20" max="20" width="10.88671875" bestFit="1" customWidth="1"/>
    <col min="21" max="21" width="10.109375" customWidth="1"/>
  </cols>
  <sheetData>
    <row r="1" spans="1:28" x14ac:dyDescent="0.3">
      <c r="A1" s="20" t="s">
        <v>0</v>
      </c>
    </row>
    <row r="2" spans="1:28" x14ac:dyDescent="0.3">
      <c r="A2" s="20" t="s">
        <v>28</v>
      </c>
    </row>
    <row r="3" spans="1:28" x14ac:dyDescent="0.3">
      <c r="A3" s="20"/>
    </row>
    <row r="4" spans="1:28" x14ac:dyDescent="0.3">
      <c r="T4" s="7"/>
      <c r="U4" s="34"/>
      <c r="V4" s="34"/>
      <c r="W4" s="34"/>
      <c r="X4" s="34"/>
      <c r="Y4" s="34"/>
      <c r="Z4" s="34"/>
      <c r="AA4" s="34"/>
      <c r="AB4" s="34"/>
    </row>
    <row r="5" spans="1:28" x14ac:dyDescent="0.3">
      <c r="A5" s="22" t="s">
        <v>1</v>
      </c>
      <c r="B5" s="22"/>
      <c r="C5" s="22"/>
      <c r="D5" s="23" t="s">
        <v>7</v>
      </c>
      <c r="E5" s="23" t="s">
        <v>8</v>
      </c>
      <c r="F5" s="24" t="s">
        <v>4</v>
      </c>
      <c r="G5" s="24" t="s">
        <v>3</v>
      </c>
      <c r="H5" s="24" t="s">
        <v>22</v>
      </c>
      <c r="I5" s="23" t="s">
        <v>2</v>
      </c>
      <c r="J5" s="23" t="s">
        <v>29</v>
      </c>
      <c r="K5" s="22"/>
      <c r="L5" s="25" t="s">
        <v>5</v>
      </c>
      <c r="M5" s="22"/>
      <c r="N5" s="21"/>
    </row>
    <row r="6" spans="1:28" x14ac:dyDescent="0.3">
      <c r="A6" s="8"/>
      <c r="B6" s="8"/>
      <c r="C6" s="8"/>
      <c r="D6" s="7"/>
      <c r="E6" s="7"/>
      <c r="I6" s="12"/>
      <c r="J6" s="12"/>
      <c r="K6" s="12"/>
      <c r="L6" s="35"/>
      <c r="P6" s="1"/>
    </row>
    <row r="7" spans="1:28" x14ac:dyDescent="0.3">
      <c r="A7" s="8">
        <v>45777</v>
      </c>
      <c r="B7" s="8"/>
      <c r="C7" s="8"/>
      <c r="D7" s="7">
        <v>4</v>
      </c>
      <c r="E7" s="7" t="s">
        <v>11</v>
      </c>
      <c r="G7" s="12">
        <v>116.8</v>
      </c>
      <c r="I7" s="12"/>
      <c r="J7" s="12"/>
      <c r="K7" s="12"/>
      <c r="L7" s="35">
        <v>116.8</v>
      </c>
      <c r="P7" s="1"/>
    </row>
    <row r="8" spans="1:28" x14ac:dyDescent="0.3">
      <c r="A8" s="8">
        <v>45797</v>
      </c>
      <c r="D8" s="7">
        <v>6</v>
      </c>
      <c r="E8" s="7" t="s">
        <v>10</v>
      </c>
      <c r="F8" s="12">
        <v>140.27000000000001</v>
      </c>
      <c r="I8" s="12"/>
      <c r="J8" s="12"/>
      <c r="K8" s="12"/>
      <c r="L8" s="36">
        <v>140.27000000000001</v>
      </c>
      <c r="P8" s="1"/>
      <c r="T8" s="5"/>
    </row>
    <row r="9" spans="1:28" x14ac:dyDescent="0.3">
      <c r="A9" s="8">
        <v>45797</v>
      </c>
      <c r="D9" s="7">
        <v>7</v>
      </c>
      <c r="E9" s="7" t="s">
        <v>12</v>
      </c>
      <c r="F9" s="12">
        <v>214</v>
      </c>
      <c r="I9" s="12"/>
      <c r="J9" s="12"/>
      <c r="K9" s="12"/>
      <c r="L9" s="12">
        <v>214</v>
      </c>
      <c r="M9" s="12"/>
      <c r="Q9" s="1"/>
      <c r="R9"/>
      <c r="S9" s="4"/>
      <c r="U9" s="5"/>
    </row>
    <row r="10" spans="1:28" x14ac:dyDescent="0.3">
      <c r="A10" s="8">
        <v>45808</v>
      </c>
      <c r="D10" s="7">
        <v>9</v>
      </c>
      <c r="E10" s="7" t="s">
        <v>19</v>
      </c>
      <c r="G10" s="12">
        <v>116.8</v>
      </c>
      <c r="I10" s="12"/>
      <c r="J10" s="12"/>
      <c r="K10" s="12"/>
      <c r="L10" s="35">
        <v>116.8</v>
      </c>
      <c r="P10" s="1"/>
      <c r="T10" s="5"/>
    </row>
    <row r="11" spans="1:28" x14ac:dyDescent="0.3">
      <c r="A11" s="8">
        <v>45817</v>
      </c>
      <c r="D11" s="7">
        <v>11</v>
      </c>
      <c r="E11" s="7" t="s">
        <v>18</v>
      </c>
      <c r="F11" s="12">
        <v>135</v>
      </c>
      <c r="I11" s="9"/>
      <c r="J11" s="9"/>
      <c r="L11" s="35">
        <v>135</v>
      </c>
      <c r="P11" s="3"/>
      <c r="T11" s="5"/>
    </row>
    <row r="12" spans="1:28" x14ac:dyDescent="0.3">
      <c r="A12" s="8">
        <v>45838</v>
      </c>
      <c r="D12" s="7">
        <v>13</v>
      </c>
      <c r="E12" s="7" t="s">
        <v>19</v>
      </c>
      <c r="G12" s="12">
        <v>116.8</v>
      </c>
      <c r="I12" s="12"/>
      <c r="J12" s="12"/>
      <c r="K12" s="12"/>
      <c r="L12" s="35">
        <v>116.8</v>
      </c>
      <c r="P12" s="1"/>
      <c r="T12" s="5"/>
    </row>
    <row r="13" spans="1:28" x14ac:dyDescent="0.3">
      <c r="A13" s="8">
        <v>45868</v>
      </c>
      <c r="D13" s="7">
        <v>16</v>
      </c>
      <c r="E13" s="7" t="s">
        <v>19</v>
      </c>
      <c r="G13" s="12">
        <v>202.8</v>
      </c>
      <c r="I13" s="12"/>
      <c r="J13" s="12"/>
      <c r="K13" s="12"/>
      <c r="L13" s="35">
        <v>202.8</v>
      </c>
      <c r="P13" s="1"/>
      <c r="T13" s="5"/>
    </row>
    <row r="14" spans="1:28" x14ac:dyDescent="0.3">
      <c r="A14" s="8">
        <v>45900</v>
      </c>
      <c r="D14" s="7">
        <v>18</v>
      </c>
      <c r="E14" s="7" t="s">
        <v>19</v>
      </c>
      <c r="G14" s="12">
        <v>138.4</v>
      </c>
      <c r="I14" s="12"/>
      <c r="J14" s="12"/>
      <c r="K14" s="12"/>
      <c r="L14" s="35">
        <v>138.4</v>
      </c>
      <c r="P14" s="1"/>
      <c r="T14" s="5"/>
    </row>
    <row r="15" spans="1:28" x14ac:dyDescent="0.3">
      <c r="A15" s="8">
        <v>45930</v>
      </c>
      <c r="D15" s="7">
        <v>23</v>
      </c>
      <c r="E15" s="7" t="s">
        <v>19</v>
      </c>
      <c r="G15" s="12">
        <v>160.19999999999999</v>
      </c>
      <c r="I15" s="12"/>
      <c r="J15" s="12"/>
      <c r="K15" s="12"/>
      <c r="L15" s="35">
        <v>160.19999999999999</v>
      </c>
      <c r="P15" s="1"/>
      <c r="T15" s="5"/>
    </row>
    <row r="16" spans="1:28" x14ac:dyDescent="0.3">
      <c r="A16" s="8">
        <v>45930</v>
      </c>
      <c r="D16" s="7">
        <v>24</v>
      </c>
      <c r="E16" s="7" t="s">
        <v>21</v>
      </c>
      <c r="I16" s="12"/>
      <c r="J16" s="12">
        <v>100</v>
      </c>
      <c r="K16" s="12"/>
      <c r="L16" s="35">
        <v>100</v>
      </c>
      <c r="P16" s="1"/>
      <c r="T16" s="5"/>
    </row>
    <row r="17" spans="1:20" x14ac:dyDescent="0.3">
      <c r="A17" s="8">
        <v>45961</v>
      </c>
      <c r="D17" s="7">
        <v>28</v>
      </c>
      <c r="E17" s="7" t="s">
        <v>19</v>
      </c>
      <c r="G17" s="12">
        <v>142</v>
      </c>
      <c r="I17" s="12"/>
      <c r="J17" s="12"/>
      <c r="K17" s="12"/>
      <c r="L17" s="35">
        <v>142</v>
      </c>
      <c r="P17" s="1"/>
      <c r="T17" s="5"/>
    </row>
    <row r="18" spans="1:20" x14ac:dyDescent="0.3">
      <c r="A18" s="8">
        <v>45962</v>
      </c>
      <c r="D18" s="7">
        <v>30</v>
      </c>
      <c r="E18" s="7" t="s">
        <v>23</v>
      </c>
      <c r="F18" s="12">
        <v>185.99</v>
      </c>
      <c r="I18" s="9">
        <v>37.200000000000003</v>
      </c>
      <c r="J18" s="9"/>
      <c r="L18" s="38">
        <f>F18+I18</f>
        <v>223.19</v>
      </c>
    </row>
    <row r="19" spans="1:20" x14ac:dyDescent="0.3">
      <c r="A19" s="8">
        <v>45991</v>
      </c>
      <c r="D19" s="7">
        <v>32</v>
      </c>
      <c r="E19" s="7" t="s">
        <v>11</v>
      </c>
      <c r="G19" s="12">
        <v>142</v>
      </c>
      <c r="I19" s="12"/>
      <c r="J19" s="12"/>
      <c r="K19" s="12"/>
      <c r="L19" s="38">
        <v>142</v>
      </c>
      <c r="P19" s="1"/>
      <c r="T19" s="5"/>
    </row>
    <row r="20" spans="1:20" x14ac:dyDescent="0.3">
      <c r="A20" s="8">
        <v>46022</v>
      </c>
      <c r="D20" s="7">
        <v>35</v>
      </c>
      <c r="E20" s="7" t="s">
        <v>11</v>
      </c>
      <c r="G20" s="12">
        <v>142</v>
      </c>
      <c r="I20" s="12"/>
      <c r="J20" s="12"/>
      <c r="K20" s="12"/>
      <c r="L20" s="38">
        <v>142</v>
      </c>
      <c r="P20" s="1"/>
      <c r="T20" s="5"/>
    </row>
    <row r="21" spans="1:20" x14ac:dyDescent="0.3">
      <c r="A21" s="8">
        <v>46053</v>
      </c>
      <c r="D21" s="7">
        <v>38</v>
      </c>
      <c r="E21" s="7" t="s">
        <v>11</v>
      </c>
      <c r="G21" s="12">
        <v>142</v>
      </c>
      <c r="I21" s="12"/>
      <c r="J21" s="12"/>
      <c r="K21" s="12"/>
      <c r="L21" s="39">
        <v>142</v>
      </c>
      <c r="P21" s="1"/>
      <c r="T21" s="5"/>
    </row>
    <row r="22" spans="1:20" x14ac:dyDescent="0.3">
      <c r="A22" s="8">
        <v>46058</v>
      </c>
      <c r="D22" s="7">
        <v>40</v>
      </c>
      <c r="E22" s="7" t="s">
        <v>24</v>
      </c>
      <c r="I22" s="9"/>
      <c r="J22" s="9"/>
      <c r="L22" s="39">
        <v>985</v>
      </c>
      <c r="P22" s="3"/>
    </row>
    <row r="23" spans="1:20" x14ac:dyDescent="0.3">
      <c r="A23" s="8">
        <v>46081</v>
      </c>
      <c r="D23" s="7">
        <v>41</v>
      </c>
      <c r="E23" s="7" t="s">
        <v>11</v>
      </c>
      <c r="G23" s="12">
        <v>142</v>
      </c>
      <c r="I23" s="12"/>
      <c r="J23" s="12"/>
      <c r="K23" s="12"/>
      <c r="L23" s="39">
        <v>142</v>
      </c>
      <c r="P23" s="1"/>
      <c r="T23" s="5"/>
    </row>
    <row r="24" spans="1:20" x14ac:dyDescent="0.3">
      <c r="A24" s="8">
        <v>46112</v>
      </c>
      <c r="D24" s="7">
        <v>44</v>
      </c>
      <c r="E24" s="7" t="s">
        <v>11</v>
      </c>
      <c r="G24" s="12">
        <v>141.80000000000001</v>
      </c>
      <c r="I24" s="12"/>
      <c r="J24" s="12"/>
      <c r="K24" s="12"/>
      <c r="L24" s="40">
        <v>141.80000000000001</v>
      </c>
      <c r="P24" s="1"/>
      <c r="T24" s="5"/>
    </row>
    <row r="25" spans="1:20" ht="15" thickBot="1" x14ac:dyDescent="0.35">
      <c r="D25" s="7"/>
      <c r="E25" s="7"/>
      <c r="I25" s="9"/>
      <c r="J25" s="9"/>
      <c r="L25" s="18">
        <f>SUM(L7:L24)</f>
        <v>3501.0600000000004</v>
      </c>
    </row>
    <row r="26" spans="1:20" ht="15" thickTop="1" x14ac:dyDescent="0.3">
      <c r="D26" s="7"/>
      <c r="E26" s="7"/>
      <c r="I26" s="9"/>
      <c r="J26" s="9"/>
      <c r="L26" s="37"/>
    </row>
    <row r="27" spans="1:20" x14ac:dyDescent="0.3">
      <c r="I27" s="9"/>
      <c r="J27" s="9"/>
      <c r="L27" s="35"/>
    </row>
    <row r="28" spans="1:20" x14ac:dyDescent="0.3">
      <c r="D28" s="7"/>
      <c r="E28" s="7"/>
      <c r="I28" s="9"/>
      <c r="J28" s="9"/>
      <c r="L28" s="35"/>
    </row>
    <row r="29" spans="1:20" x14ac:dyDescent="0.3">
      <c r="I29" s="9"/>
      <c r="J29" s="9"/>
      <c r="L29" s="37"/>
    </row>
    <row r="30" spans="1:20" x14ac:dyDescent="0.3">
      <c r="I30" s="1"/>
      <c r="J30" s="1"/>
      <c r="L30" s="35"/>
    </row>
    <row r="31" spans="1:20" x14ac:dyDescent="0.3">
      <c r="I31" s="1"/>
      <c r="J31" s="1"/>
      <c r="L31" s="35"/>
    </row>
    <row r="32" spans="1:20" x14ac:dyDescent="0.3">
      <c r="I32" s="1"/>
      <c r="J32" s="1"/>
      <c r="L32" s="35"/>
    </row>
    <row r="33" spans="8:16" x14ac:dyDescent="0.3">
      <c r="I33" s="1"/>
      <c r="J33" s="1"/>
      <c r="L33" s="35"/>
      <c r="O33" s="3"/>
    </row>
    <row r="34" spans="8:16" x14ac:dyDescent="0.3">
      <c r="I34" s="1"/>
      <c r="J34" s="1"/>
      <c r="L34" s="35"/>
      <c r="O34" s="3"/>
    </row>
    <row r="35" spans="8:16" x14ac:dyDescent="0.3">
      <c r="I35" s="1"/>
      <c r="J35" s="1"/>
      <c r="L35" s="35"/>
      <c r="O35" s="3"/>
    </row>
    <row r="36" spans="8:16" x14ac:dyDescent="0.3">
      <c r="I36" s="1"/>
      <c r="J36" s="1"/>
      <c r="L36" s="35"/>
      <c r="O36" s="3"/>
    </row>
    <row r="37" spans="8:16" x14ac:dyDescent="0.3">
      <c r="I37" s="1"/>
      <c r="J37" s="1"/>
      <c r="L37" s="35"/>
      <c r="O37" s="3"/>
    </row>
    <row r="38" spans="8:16" x14ac:dyDescent="0.3">
      <c r="I38" s="1"/>
      <c r="J38" s="1"/>
      <c r="L38" s="35"/>
      <c r="O38" s="3"/>
    </row>
    <row r="39" spans="8:16" x14ac:dyDescent="0.3">
      <c r="I39" s="1"/>
      <c r="J39" s="1"/>
      <c r="L39" s="35"/>
      <c r="O39" s="3"/>
    </row>
    <row r="40" spans="8:16" x14ac:dyDescent="0.3">
      <c r="I40" s="1"/>
      <c r="J40" s="1"/>
      <c r="L40" s="35"/>
      <c r="O40" s="3"/>
    </row>
    <row r="41" spans="8:16" x14ac:dyDescent="0.3">
      <c r="I41" s="1"/>
      <c r="J41" s="1"/>
      <c r="L41" s="35"/>
      <c r="O41" s="3"/>
    </row>
    <row r="42" spans="8:16" x14ac:dyDescent="0.3">
      <c r="I42" s="1"/>
      <c r="J42" s="1"/>
      <c r="K42" s="3"/>
      <c r="L42" s="35"/>
    </row>
    <row r="43" spans="8:16" x14ac:dyDescent="0.3">
      <c r="I43" s="1"/>
      <c r="J43" s="1"/>
      <c r="L43" s="35"/>
      <c r="P43" s="3"/>
    </row>
    <row r="44" spans="8:16" x14ac:dyDescent="0.3">
      <c r="I44" s="1"/>
      <c r="J44" s="1"/>
      <c r="L44" s="35"/>
    </row>
    <row r="45" spans="8:16" x14ac:dyDescent="0.3">
      <c r="I45" s="1"/>
      <c r="J45" s="1"/>
    </row>
    <row r="46" spans="8:16" x14ac:dyDescent="0.3">
      <c r="I46" s="1"/>
      <c r="J46" s="1"/>
    </row>
    <row r="47" spans="8:16" x14ac:dyDescent="0.3">
      <c r="H47" s="13"/>
      <c r="I47" s="11"/>
      <c r="J47" s="11"/>
    </row>
    <row r="48" spans="8:16" x14ac:dyDescent="0.3">
      <c r="I48" s="1"/>
      <c r="J48" s="1"/>
    </row>
    <row r="49" spans="8:10" x14ac:dyDescent="0.3">
      <c r="I49" s="1"/>
      <c r="J49" s="1"/>
    </row>
    <row r="50" spans="8:10" x14ac:dyDescent="0.3">
      <c r="I50" s="1"/>
      <c r="J50" s="1"/>
    </row>
    <row r="51" spans="8:10" x14ac:dyDescent="0.3">
      <c r="I51" s="1"/>
      <c r="J51" s="1"/>
    </row>
    <row r="52" spans="8:10" x14ac:dyDescent="0.3">
      <c r="I52" s="1"/>
      <c r="J52" s="1"/>
    </row>
    <row r="53" spans="8:10" x14ac:dyDescent="0.3">
      <c r="I53" s="1"/>
      <c r="J53" s="1"/>
    </row>
    <row r="54" spans="8:10" x14ac:dyDescent="0.3">
      <c r="I54" s="1"/>
      <c r="J54" s="1"/>
    </row>
    <row r="55" spans="8:10" x14ac:dyDescent="0.3">
      <c r="I55" s="2"/>
      <c r="J55" s="2"/>
    </row>
    <row r="56" spans="8:10" x14ac:dyDescent="0.3">
      <c r="I56" s="1"/>
      <c r="J56" s="1"/>
    </row>
    <row r="57" spans="8:10" x14ac:dyDescent="0.3">
      <c r="I57" s="1"/>
      <c r="J57" s="1"/>
    </row>
    <row r="58" spans="8:10" x14ac:dyDescent="0.3">
      <c r="I58" s="1"/>
      <c r="J58" s="1"/>
    </row>
    <row r="59" spans="8:10" x14ac:dyDescent="0.3">
      <c r="I59" s="1"/>
      <c r="J59" s="1"/>
    </row>
    <row r="60" spans="8:10" x14ac:dyDescent="0.3">
      <c r="I60" s="1"/>
      <c r="J60" s="1"/>
    </row>
    <row r="61" spans="8:10" x14ac:dyDescent="0.3">
      <c r="I61" s="1"/>
      <c r="J61" s="1"/>
    </row>
    <row r="62" spans="8:10" x14ac:dyDescent="0.3">
      <c r="I62" s="1"/>
      <c r="J62" s="1"/>
    </row>
    <row r="63" spans="8:10" x14ac:dyDescent="0.3">
      <c r="I63" s="1"/>
      <c r="J63" s="1"/>
    </row>
    <row r="64" spans="8:10" x14ac:dyDescent="0.3">
      <c r="H64" s="14"/>
      <c r="I64" s="10"/>
      <c r="J64" s="10"/>
    </row>
    <row r="65" spans="2:10" x14ac:dyDescent="0.3">
      <c r="I65" s="1"/>
      <c r="J65" s="1"/>
    </row>
    <row r="66" spans="2:10" x14ac:dyDescent="0.3">
      <c r="B66" s="1"/>
      <c r="C66" s="1"/>
      <c r="D66" s="1"/>
      <c r="E66" s="1"/>
      <c r="I66" s="10"/>
      <c r="J66" s="10"/>
    </row>
    <row r="67" spans="2:10" x14ac:dyDescent="0.3">
      <c r="H67" s="15"/>
    </row>
    <row r="69" spans="2:10" x14ac:dyDescent="0.3">
      <c r="I69" s="1"/>
      <c r="J69" s="1"/>
    </row>
    <row r="70" spans="2:10" x14ac:dyDescent="0.3">
      <c r="I70" s="1"/>
      <c r="J70" s="1"/>
    </row>
    <row r="71" spans="2:10" x14ac:dyDescent="0.3">
      <c r="I71" s="4"/>
      <c r="J71" s="4"/>
    </row>
    <row r="72" spans="2:10" x14ac:dyDescent="0.3">
      <c r="I72" s="1"/>
      <c r="J72" s="1"/>
    </row>
  </sheetData>
  <mergeCells count="1">
    <mergeCell ref="U4:AB4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8DCC-0E43-4D70-8133-070A08127F58}">
  <dimension ref="A1:Y96"/>
  <sheetViews>
    <sheetView workbookViewId="0">
      <selection activeCell="J12" sqref="J12"/>
    </sheetView>
  </sheetViews>
  <sheetFormatPr defaultRowHeight="14.4" x14ac:dyDescent="0.3"/>
  <cols>
    <col min="1" max="1" width="12.88671875" customWidth="1"/>
    <col min="2" max="2" width="7.5546875" customWidth="1"/>
    <col min="3" max="3" width="3.44140625" customWidth="1"/>
    <col min="4" max="4" width="13.6640625" customWidth="1"/>
    <col min="5" max="5" width="13.33203125" customWidth="1"/>
    <col min="6" max="7" width="13.5546875" style="12" customWidth="1"/>
    <col min="8" max="8" width="1.6640625" customWidth="1"/>
    <col min="9" max="9" width="9.6640625" style="12" customWidth="1"/>
    <col min="13" max="13" width="13.88671875" customWidth="1"/>
    <col min="14" max="14" width="1.33203125" customWidth="1"/>
    <col min="15" max="15" width="8.88671875" style="4"/>
    <col min="17" max="17" width="10.88671875" bestFit="1" customWidth="1"/>
    <col min="18" max="18" width="10.109375" customWidth="1"/>
  </cols>
  <sheetData>
    <row r="1" spans="1:25" x14ac:dyDescent="0.3">
      <c r="A1" s="20" t="s">
        <v>0</v>
      </c>
    </row>
    <row r="2" spans="1:25" x14ac:dyDescent="0.3">
      <c r="A2" s="20" t="s">
        <v>6</v>
      </c>
    </row>
    <row r="3" spans="1:25" x14ac:dyDescent="0.3">
      <c r="Q3" s="7"/>
      <c r="R3" s="34"/>
      <c r="S3" s="34"/>
      <c r="T3" s="34"/>
      <c r="U3" s="34"/>
      <c r="V3" s="34"/>
      <c r="W3" s="34"/>
      <c r="X3" s="34"/>
      <c r="Y3" s="34"/>
    </row>
    <row r="4" spans="1:25" x14ac:dyDescent="0.3">
      <c r="A4" s="22" t="s">
        <v>13</v>
      </c>
      <c r="B4" s="22"/>
      <c r="C4" s="22"/>
      <c r="D4" s="23"/>
      <c r="E4" s="23"/>
      <c r="F4" s="24"/>
      <c r="G4" s="24"/>
      <c r="H4" s="22"/>
      <c r="I4" s="25"/>
      <c r="J4" s="22"/>
      <c r="K4" s="21"/>
    </row>
    <row r="5" spans="1:25" x14ac:dyDescent="0.3">
      <c r="A5" s="8"/>
      <c r="D5" s="7"/>
      <c r="E5" s="7"/>
    </row>
    <row r="6" spans="1:25" x14ac:dyDescent="0.3">
      <c r="A6" s="27" t="s">
        <v>1</v>
      </c>
      <c r="D6" s="28" t="s">
        <v>14</v>
      </c>
      <c r="E6" s="7"/>
      <c r="F6" s="29" t="s">
        <v>16</v>
      </c>
    </row>
    <row r="7" spans="1:25" x14ac:dyDescent="0.3">
      <c r="A7" s="8">
        <v>45777</v>
      </c>
      <c r="B7" s="26"/>
      <c r="C7" s="8"/>
      <c r="D7" s="7" t="s">
        <v>15</v>
      </c>
      <c r="E7" s="7"/>
      <c r="F7" s="30" t="s">
        <v>17</v>
      </c>
      <c r="H7" s="12"/>
      <c r="I7" s="12">
        <v>3900</v>
      </c>
      <c r="M7" s="1"/>
    </row>
    <row r="8" spans="1:25" x14ac:dyDescent="0.3">
      <c r="A8" s="8">
        <v>46203</v>
      </c>
      <c r="B8" s="8"/>
      <c r="C8" s="8"/>
      <c r="D8" t="s">
        <v>9</v>
      </c>
      <c r="E8" s="7"/>
      <c r="F8" s="12" t="s">
        <v>25</v>
      </c>
      <c r="H8" s="12"/>
      <c r="I8" s="12">
        <v>8.17</v>
      </c>
      <c r="M8" s="1"/>
    </row>
    <row r="9" spans="1:25" x14ac:dyDescent="0.3">
      <c r="A9" s="8">
        <v>46263</v>
      </c>
      <c r="B9" s="8"/>
      <c r="C9" s="8"/>
      <c r="D9" s="33" t="s">
        <v>20</v>
      </c>
      <c r="E9" s="7"/>
      <c r="F9" s="12" t="s">
        <v>26</v>
      </c>
      <c r="H9" s="12"/>
      <c r="I9" s="12">
        <v>37.200000000000003</v>
      </c>
      <c r="M9" s="1"/>
    </row>
    <row r="10" spans="1:25" x14ac:dyDescent="0.3">
      <c r="A10" s="8">
        <v>46295</v>
      </c>
      <c r="B10" s="8"/>
      <c r="C10" s="8"/>
      <c r="D10" s="33" t="s">
        <v>9</v>
      </c>
      <c r="E10" s="7"/>
      <c r="F10" s="12" t="s">
        <v>25</v>
      </c>
      <c r="H10" s="12"/>
      <c r="I10" s="12">
        <v>22.16</v>
      </c>
      <c r="M10" s="1"/>
    </row>
    <row r="11" spans="1:25" x14ac:dyDescent="0.3">
      <c r="A11" s="8">
        <v>46387</v>
      </c>
      <c r="B11" s="8"/>
      <c r="C11" s="8"/>
      <c r="D11" s="33" t="s">
        <v>9</v>
      </c>
      <c r="E11" s="7"/>
      <c r="F11" s="12" t="s">
        <v>25</v>
      </c>
      <c r="H11" s="12"/>
      <c r="I11" s="12">
        <v>21.66</v>
      </c>
      <c r="M11" s="1"/>
    </row>
    <row r="12" spans="1:25" x14ac:dyDescent="0.3">
      <c r="A12" s="8">
        <v>46112</v>
      </c>
      <c r="B12" s="8"/>
      <c r="C12" s="8"/>
      <c r="D12" s="33" t="s">
        <v>27</v>
      </c>
      <c r="E12" s="7"/>
      <c r="F12" s="12" t="s">
        <v>25</v>
      </c>
      <c r="H12" s="12"/>
      <c r="I12" s="17">
        <v>20.38</v>
      </c>
      <c r="M12" s="1"/>
    </row>
    <row r="13" spans="1:25" ht="15" thickBot="1" x14ac:dyDescent="0.35">
      <c r="A13" s="8"/>
      <c r="B13" s="8"/>
      <c r="C13" s="8"/>
      <c r="D13" s="7"/>
      <c r="E13" s="7"/>
      <c r="H13" s="12"/>
      <c r="I13" s="18">
        <f>SUM(I7:I12)</f>
        <v>4009.5699999999997</v>
      </c>
      <c r="M13" s="1"/>
    </row>
    <row r="14" spans="1:25" ht="15" thickTop="1" x14ac:dyDescent="0.3">
      <c r="D14" s="7"/>
      <c r="E14" s="7"/>
      <c r="H14" s="12"/>
      <c r="M14" s="1"/>
    </row>
    <row r="15" spans="1:25" x14ac:dyDescent="0.3">
      <c r="A15" s="8"/>
      <c r="D15" s="7"/>
      <c r="E15" s="7"/>
      <c r="F15" s="13"/>
      <c r="H15" s="12"/>
      <c r="M15" s="1"/>
    </row>
    <row r="16" spans="1:25" x14ac:dyDescent="0.3">
      <c r="A16" s="8"/>
      <c r="D16" s="7"/>
      <c r="E16" s="7"/>
      <c r="H16" s="12"/>
      <c r="M16" s="1"/>
      <c r="Q16" s="5"/>
    </row>
    <row r="17" spans="1:17" x14ac:dyDescent="0.3">
      <c r="A17" s="8"/>
      <c r="D17" s="7"/>
      <c r="E17" s="7"/>
      <c r="H17" s="12"/>
      <c r="M17" s="1"/>
      <c r="Q17" s="5"/>
    </row>
    <row r="18" spans="1:17" x14ac:dyDescent="0.3">
      <c r="A18" s="8"/>
      <c r="D18" s="7"/>
      <c r="E18" s="7"/>
      <c r="H18" s="12"/>
      <c r="M18" s="1"/>
      <c r="Q18" s="5"/>
    </row>
    <row r="19" spans="1:17" x14ac:dyDescent="0.3">
      <c r="A19" s="8"/>
      <c r="D19" s="7"/>
      <c r="E19" s="7"/>
      <c r="H19" s="12"/>
      <c r="M19" s="1"/>
      <c r="Q19" s="5"/>
    </row>
    <row r="20" spans="1:17" x14ac:dyDescent="0.3">
      <c r="A20" s="8"/>
      <c r="D20" s="7"/>
      <c r="E20" s="7"/>
      <c r="H20" s="12"/>
      <c r="M20" s="1"/>
      <c r="Q20" s="5"/>
    </row>
    <row r="21" spans="1:17" ht="18" x14ac:dyDescent="0.35">
      <c r="A21" s="8"/>
      <c r="E21" s="7"/>
      <c r="L21" s="16"/>
      <c r="M21" s="1"/>
      <c r="Q21" s="5"/>
    </row>
    <row r="22" spans="1:17" x14ac:dyDescent="0.3">
      <c r="I22" s="14"/>
      <c r="M22" s="3"/>
      <c r="Q22" s="5"/>
    </row>
    <row r="23" spans="1:17" x14ac:dyDescent="0.3">
      <c r="I23" s="14"/>
      <c r="M23" s="3"/>
      <c r="Q23" s="5"/>
    </row>
    <row r="24" spans="1:17" x14ac:dyDescent="0.3">
      <c r="D24" s="7"/>
      <c r="E24" s="7"/>
      <c r="M24" s="3"/>
      <c r="Q24" s="5"/>
    </row>
    <row r="25" spans="1:17" x14ac:dyDescent="0.3">
      <c r="D25" s="7"/>
      <c r="E25" s="7"/>
      <c r="M25" s="3"/>
      <c r="Q25" s="5"/>
    </row>
    <row r="26" spans="1:17" x14ac:dyDescent="0.3">
      <c r="D26" s="7"/>
      <c r="E26" s="7"/>
      <c r="M26" s="3"/>
      <c r="Q26" s="5"/>
    </row>
    <row r="27" spans="1:17" x14ac:dyDescent="0.3">
      <c r="D27" s="7"/>
      <c r="E27" s="7"/>
      <c r="I27" s="14"/>
      <c r="M27" s="3"/>
      <c r="Q27" s="5"/>
    </row>
    <row r="28" spans="1:17" x14ac:dyDescent="0.3">
      <c r="F28" s="19"/>
      <c r="G28" s="19"/>
    </row>
    <row r="29" spans="1:17" x14ac:dyDescent="0.3">
      <c r="D29" s="7"/>
      <c r="E29" s="7"/>
    </row>
    <row r="30" spans="1:17" x14ac:dyDescent="0.3">
      <c r="D30" s="7"/>
      <c r="E30" s="7"/>
    </row>
    <row r="31" spans="1:17" x14ac:dyDescent="0.3">
      <c r="D31" s="7"/>
      <c r="E31" s="7"/>
    </row>
    <row r="32" spans="1:17" x14ac:dyDescent="0.3">
      <c r="D32" s="7"/>
      <c r="E32" s="7"/>
    </row>
    <row r="33" spans="4:18" x14ac:dyDescent="0.3">
      <c r="D33" s="7"/>
      <c r="E33" s="7"/>
      <c r="H33" s="12"/>
      <c r="J33" s="12"/>
    </row>
    <row r="34" spans="4:18" x14ac:dyDescent="0.3">
      <c r="D34" s="7"/>
      <c r="E34" s="7"/>
      <c r="H34" s="12"/>
      <c r="I34" s="17"/>
      <c r="J34" s="12"/>
    </row>
    <row r="35" spans="4:18" ht="15" thickBot="1" x14ac:dyDescent="0.35">
      <c r="H35" s="12"/>
      <c r="I35" s="32"/>
      <c r="M35" s="1"/>
      <c r="Q35" s="5"/>
      <c r="R35" s="6"/>
    </row>
    <row r="36" spans="4:18" ht="15" thickTop="1" x14ac:dyDescent="0.3">
      <c r="D36" s="7"/>
      <c r="E36" s="7"/>
    </row>
    <row r="37" spans="4:18" x14ac:dyDescent="0.3">
      <c r="D37" s="7"/>
      <c r="E37" s="7"/>
      <c r="I37" s="17"/>
    </row>
    <row r="38" spans="4:18" ht="15" thickBot="1" x14ac:dyDescent="0.35">
      <c r="D38" s="7"/>
      <c r="E38" s="7"/>
      <c r="I38" s="31"/>
    </row>
    <row r="39" spans="4:18" ht="15" thickTop="1" x14ac:dyDescent="0.3">
      <c r="D39" s="7"/>
      <c r="E39" s="7"/>
    </row>
    <row r="40" spans="4:18" x14ac:dyDescent="0.3">
      <c r="D40" s="7"/>
      <c r="E40" s="7"/>
    </row>
    <row r="41" spans="4:18" x14ac:dyDescent="0.3">
      <c r="D41" s="7"/>
      <c r="E41" s="7"/>
    </row>
    <row r="42" spans="4:18" x14ac:dyDescent="0.3">
      <c r="D42" s="7"/>
      <c r="E42" s="7"/>
    </row>
    <row r="43" spans="4:18" x14ac:dyDescent="0.3">
      <c r="D43" s="7"/>
      <c r="E43" s="7"/>
      <c r="I43" s="17"/>
    </row>
    <row r="44" spans="4:18" ht="15" thickBot="1" x14ac:dyDescent="0.35">
      <c r="D44" s="7"/>
      <c r="E44" s="7"/>
      <c r="I44" s="31"/>
    </row>
    <row r="45" spans="4:18" ht="15" thickTop="1" x14ac:dyDescent="0.3">
      <c r="D45" s="7"/>
      <c r="E45" s="7"/>
    </row>
    <row r="46" spans="4:18" x14ac:dyDescent="0.3">
      <c r="D46" s="7"/>
      <c r="E46" s="7"/>
    </row>
    <row r="47" spans="4:18" x14ac:dyDescent="0.3">
      <c r="I47" s="14"/>
      <c r="M47" s="3"/>
    </row>
    <row r="48" spans="4:18" x14ac:dyDescent="0.3">
      <c r="I48" s="14"/>
      <c r="M48" s="3"/>
    </row>
    <row r="49" spans="4:13" x14ac:dyDescent="0.3">
      <c r="D49" s="7"/>
      <c r="E49" s="7"/>
      <c r="M49" s="3"/>
    </row>
    <row r="50" spans="4:13" x14ac:dyDescent="0.3">
      <c r="D50" s="7"/>
      <c r="E50" s="7"/>
    </row>
    <row r="51" spans="4:13" x14ac:dyDescent="0.3">
      <c r="D51" s="7"/>
      <c r="E51" s="7"/>
    </row>
    <row r="52" spans="4:13" x14ac:dyDescent="0.3">
      <c r="D52" s="7"/>
      <c r="E52" s="7"/>
    </row>
    <row r="53" spans="4:13" x14ac:dyDescent="0.3">
      <c r="D53" s="7"/>
      <c r="E53" s="7"/>
    </row>
    <row r="54" spans="4:13" x14ac:dyDescent="0.3">
      <c r="D54" s="7"/>
      <c r="E54" s="7"/>
    </row>
    <row r="55" spans="4:13" x14ac:dyDescent="0.3">
      <c r="D55" s="7"/>
      <c r="E55" s="7"/>
    </row>
    <row r="56" spans="4:13" ht="15" thickBot="1" x14ac:dyDescent="0.35">
      <c r="D56" s="7"/>
      <c r="E56" s="7"/>
      <c r="I56" s="31"/>
    </row>
    <row r="57" spans="4:13" ht="15" thickTop="1" x14ac:dyDescent="0.3"/>
    <row r="58" spans="4:13" x14ac:dyDescent="0.3">
      <c r="D58" s="7"/>
      <c r="E58" s="7"/>
    </row>
    <row r="59" spans="4:13" x14ac:dyDescent="0.3">
      <c r="I59" s="14"/>
    </row>
    <row r="63" spans="4:13" x14ac:dyDescent="0.3">
      <c r="L63" s="3"/>
    </row>
    <row r="64" spans="4:13" x14ac:dyDescent="0.3">
      <c r="L64" s="3"/>
    </row>
    <row r="65" spans="8:13" x14ac:dyDescent="0.3">
      <c r="L65" s="3"/>
    </row>
    <row r="66" spans="8:13" x14ac:dyDescent="0.3">
      <c r="L66" s="3"/>
    </row>
    <row r="67" spans="8:13" x14ac:dyDescent="0.3">
      <c r="L67" s="3"/>
    </row>
    <row r="68" spans="8:13" x14ac:dyDescent="0.3">
      <c r="L68" s="3"/>
    </row>
    <row r="69" spans="8:13" x14ac:dyDescent="0.3">
      <c r="L69" s="3"/>
    </row>
    <row r="70" spans="8:13" x14ac:dyDescent="0.3">
      <c r="L70" s="3"/>
    </row>
    <row r="71" spans="8:13" x14ac:dyDescent="0.3">
      <c r="L71" s="3"/>
    </row>
    <row r="72" spans="8:13" x14ac:dyDescent="0.3">
      <c r="H72" s="3"/>
    </row>
    <row r="73" spans="8:13" x14ac:dyDescent="0.3">
      <c r="M73" s="3"/>
    </row>
    <row r="96" spans="2:5" x14ac:dyDescent="0.3">
      <c r="B96" s="1"/>
      <c r="C96" s="1"/>
      <c r="D96" s="1"/>
      <c r="E96" s="1"/>
    </row>
  </sheetData>
  <mergeCells count="1">
    <mergeCell ref="R3:Y3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</vt:lpstr>
      <vt:lpstr>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Christine Adams</cp:lastModifiedBy>
  <cp:lastPrinted>2025-12-08T14:10:35Z</cp:lastPrinted>
  <dcterms:created xsi:type="dcterms:W3CDTF">2021-01-14T12:27:52Z</dcterms:created>
  <dcterms:modified xsi:type="dcterms:W3CDTF">2026-04-11T11:21:37Z</dcterms:modified>
</cp:coreProperties>
</file>